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22" i="1" s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<sst xmlns="http://schemas.openxmlformats.org/spreadsheetml/2006/main" count="79" uniqueCount="69">
  <si>
    <t>Part Number</t>
  </si>
  <si>
    <t>Description</t>
  </si>
  <si>
    <t>Qty</t>
  </si>
  <si>
    <t>Supplier</t>
  </si>
  <si>
    <t>Printed Circuit Board</t>
  </si>
  <si>
    <t>jlcpcb.com</t>
  </si>
  <si>
    <t>DRV102T</t>
  </si>
  <si>
    <t>Solenoid Driver</t>
  </si>
  <si>
    <t>Texas Instruments</t>
  </si>
  <si>
    <t>Cost (Ea)</t>
  </si>
  <si>
    <t>Lazada</t>
  </si>
  <si>
    <t>Trimmer Potentiometer 100K OHM</t>
  </si>
  <si>
    <t>es.co.th</t>
  </si>
  <si>
    <t>2.5mm 5 pin connector housing (female)</t>
  </si>
  <si>
    <t>2.5mm 5 pin wafer connector (male)</t>
  </si>
  <si>
    <t>200105/RH (0007-0666-1)</t>
  </si>
  <si>
    <t>100105ST/RH (0007-0401-2)</t>
  </si>
  <si>
    <t>DS-012-B-PBT-ROHS (0171-0140-3)</t>
  </si>
  <si>
    <t>Part numbers is paranthesis are suppliers part number</t>
  </si>
  <si>
    <t>Female DC Power Jack   3A/30VDC</t>
  </si>
  <si>
    <t>3006P-1-104LF (0141-0297-1)</t>
  </si>
  <si>
    <t>RDER72E474K4K1H03B (0160-0341-6)</t>
  </si>
  <si>
    <t>Radial Capacitor 0.47uF/250VDC +/-10%</t>
  </si>
  <si>
    <t>5 PCS 11 x 11 x 5mm Adhesive Aluminum Heat Sink</t>
  </si>
  <si>
    <t>Itm</t>
  </si>
  <si>
    <t>ebay.com</t>
  </si>
  <si>
    <t>DC 6v 300mA 5N / 10mm Solenoid</t>
  </si>
  <si>
    <t>JF-0530B</t>
  </si>
  <si>
    <t>1N4001-R0 (0029-0109-1)</t>
  </si>
  <si>
    <t>Silicon RectifierDiode 50V/1A</t>
  </si>
  <si>
    <t>6 Wire Riibbon Cable (4.5 meters)</t>
  </si>
  <si>
    <t>SparkFun.com</t>
  </si>
  <si>
    <t>CAB-10646</t>
  </si>
  <si>
    <t>Mini Microswitch - SPDT (Roller Lever, 2-Pack)</t>
  </si>
  <si>
    <t>COM-13119</t>
  </si>
  <si>
    <t>Link</t>
  </si>
  <si>
    <t>https://www.sparkfun.com/products/13119</t>
  </si>
  <si>
    <t>https://www.sparkfun.com/products/10646</t>
  </si>
  <si>
    <t>https://www.es.co.th/detail.asp?Prod=002901091</t>
  </si>
  <si>
    <t>https://www.es.co.th/detail.asp?prod=017101403</t>
  </si>
  <si>
    <t>https://www.es.co.th/detail.asp?prod=000706661</t>
  </si>
  <si>
    <t>https://www.es.co.th/detail.asp?prod=000704012</t>
  </si>
  <si>
    <t>2001T/RH (0007-0516-6)</t>
  </si>
  <si>
    <t>2.50mm Terminal crimp connector</t>
  </si>
  <si>
    <t>https://www.es.co.th/detail.asp?PROD=000705166</t>
  </si>
  <si>
    <t>https://www.es.co.th/detail.asp?prod=014102971</t>
  </si>
  <si>
    <t>https://www.es.co.th/detail.asp?prod=016003416</t>
  </si>
  <si>
    <t>https://www.lazada.co.th/products/bln-craft5-pcs-11-x-11-x-5mm-adhesive-aluminum-heat-sink-for-memory-chip-ic-i168894763-s209425015.html?spm=a2o4m.searchlist.list.23.16d82a74ffeEQm&amp;search=1</t>
  </si>
  <si>
    <t>https://store.ti.com/DRV102T.aspx</t>
  </si>
  <si>
    <t>Total</t>
  </si>
  <si>
    <t>Total:</t>
  </si>
  <si>
    <t>100102RT/RH (0007-0662-9)</t>
  </si>
  <si>
    <t>2.5mm 2 Pin Wafer Connector - Right Angle (male)</t>
  </si>
  <si>
    <t>https://www.es.co.th/detail.asp?Prod=000706629</t>
  </si>
  <si>
    <t>200102/RH (0007-0562-4)</t>
  </si>
  <si>
    <t>2.5mm 2 Pin Housing Connector (female)</t>
  </si>
  <si>
    <t>https://www.es.co.th/detail.asp?Prod=000705624</t>
  </si>
  <si>
    <t>LXE106</t>
  </si>
  <si>
    <t>Dubro Dura-Collars 1/8"</t>
  </si>
  <si>
    <t>TowerHobies.com</t>
  </si>
  <si>
    <t>https://www.towerhobbies.com/cgi-bin/wti0095p?FVSEARCH=LXE106</t>
  </si>
  <si>
    <t>Lazada.co.th</t>
  </si>
  <si>
    <t>https://www.lazada.co.th/products/3s-li-po-3-111v-2200mah-i173745407-s217605267.html</t>
  </si>
  <si>
    <t>11.1v 2200mAh 30C 3 Cell Li-Po Battery</t>
  </si>
  <si>
    <t>Titan B3 2-3Cell 7.4v 11.1v Lipo Battery Balance Charger</t>
  </si>
  <si>
    <t>https://www.lazada.co.th/products/titan-b3-2-3cell-74v-111v-lipo-battery-balance-charger-for-rc-model-intl-i130074930-s138002716.html</t>
  </si>
  <si>
    <t>Local Fabricator</t>
  </si>
  <si>
    <r>
      <t>Stainless Stel Plate (50cm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Offcut - Far more  than needed!)</t>
    </r>
  </si>
  <si>
    <t>https://www.ebay.com/itm/172368333230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</si>
</sst>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9"/>
      <color rgb="FF000000"/>
      <name val="Arial"/>
      <family val="2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E9E9E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B1" workbookViewId="0">
      <selection activeCell="B11" sqref="B11"/>
    </sheetView>
  </sheetViews>
  <sheetFormatPr defaultRowHeight="15.75" x14ac:dyDescent="0.25"/>
  <cols>
    <col min="1" max="1" width="5.28515625" style="4" customWidth="1"/>
    <col min="2" max="2" width="39.7109375" style="1" customWidth="1"/>
    <col min="3" max="3" width="6.5703125" style="4" customWidth="1"/>
    <col min="4" max="4" width="53.42578125" style="1" bestFit="1" customWidth="1"/>
    <col min="5" max="5" width="10" style="5" customWidth="1"/>
    <col min="6" max="6" width="11.42578125" style="5" bestFit="1" customWidth="1"/>
    <col min="7" max="7" width="22.28515625" style="1" customWidth="1"/>
    <col min="8" max="8" width="255.7109375" style="1" bestFit="1" customWidth="1"/>
    <col min="9" max="16384" width="9.140625" style="1"/>
  </cols>
  <sheetData>
    <row r="1" spans="1:8" x14ac:dyDescent="0.25">
      <c r="A1" s="2" t="s">
        <v>24</v>
      </c>
      <c r="B1" s="2" t="s">
        <v>0</v>
      </c>
      <c r="C1" s="2" t="s">
        <v>2</v>
      </c>
      <c r="D1" s="2" t="s">
        <v>1</v>
      </c>
      <c r="E1" s="3" t="s">
        <v>9</v>
      </c>
      <c r="F1" s="3" t="s">
        <v>49</v>
      </c>
      <c r="G1" s="2" t="s">
        <v>3</v>
      </c>
      <c r="H1" s="9" t="s">
        <v>35</v>
      </c>
    </row>
    <row r="2" spans="1:8" s="6" customFormat="1" x14ac:dyDescent="0.25">
      <c r="A2" s="10">
        <v>1</v>
      </c>
      <c r="C2" s="10">
        <v>1</v>
      </c>
      <c r="D2" s="6" t="s">
        <v>4</v>
      </c>
      <c r="E2" s="11">
        <v>1.6</v>
      </c>
      <c r="F2" s="11">
        <f>C2*E2</f>
        <v>1.6</v>
      </c>
      <c r="G2" s="6" t="s">
        <v>5</v>
      </c>
    </row>
    <row r="3" spans="1:8" s="6" customFormat="1" x14ac:dyDescent="0.25">
      <c r="A3" s="10">
        <v>2</v>
      </c>
      <c r="B3" s="6" t="s">
        <v>6</v>
      </c>
      <c r="C3" s="10">
        <v>5</v>
      </c>
      <c r="D3" s="6" t="s">
        <v>7</v>
      </c>
      <c r="E3" s="11">
        <v>6.9</v>
      </c>
      <c r="F3" s="11">
        <f t="shared" ref="F3:F20" si="0">C3*E3</f>
        <v>34.5</v>
      </c>
      <c r="G3" s="6" t="s">
        <v>8</v>
      </c>
      <c r="H3" s="6" t="s">
        <v>48</v>
      </c>
    </row>
    <row r="4" spans="1:8" s="6" customFormat="1" x14ac:dyDescent="0.25">
      <c r="A4" s="10">
        <v>3</v>
      </c>
      <c r="C4" s="10">
        <v>5</v>
      </c>
      <c r="D4" s="6" t="s">
        <v>23</v>
      </c>
      <c r="E4" s="11">
        <v>1.2</v>
      </c>
      <c r="F4" s="11">
        <f t="shared" si="0"/>
        <v>6</v>
      </c>
      <c r="G4" s="6" t="s">
        <v>10</v>
      </c>
      <c r="H4" s="6" t="s">
        <v>47</v>
      </c>
    </row>
    <row r="5" spans="1:8" s="6" customFormat="1" x14ac:dyDescent="0.25">
      <c r="A5" s="10">
        <v>4</v>
      </c>
      <c r="B5" s="6" t="s">
        <v>20</v>
      </c>
      <c r="C5" s="10">
        <v>5</v>
      </c>
      <c r="D5" s="6" t="s">
        <v>11</v>
      </c>
      <c r="E5" s="11">
        <v>0.5</v>
      </c>
      <c r="F5" s="11">
        <f t="shared" si="0"/>
        <v>2.5</v>
      </c>
      <c r="G5" s="6" t="s">
        <v>12</v>
      </c>
      <c r="H5" s="6" t="s">
        <v>45</v>
      </c>
    </row>
    <row r="6" spans="1:8" s="6" customFormat="1" x14ac:dyDescent="0.25">
      <c r="A6" s="10">
        <v>5</v>
      </c>
      <c r="B6" s="6" t="s">
        <v>17</v>
      </c>
      <c r="C6" s="10">
        <v>1</v>
      </c>
      <c r="D6" s="6" t="s">
        <v>19</v>
      </c>
      <c r="E6" s="11">
        <v>0.39</v>
      </c>
      <c r="F6" s="11">
        <f t="shared" si="0"/>
        <v>0.39</v>
      </c>
      <c r="G6" s="6" t="s">
        <v>12</v>
      </c>
      <c r="H6" s="6" t="s">
        <v>39</v>
      </c>
    </row>
    <row r="7" spans="1:8" s="6" customFormat="1" x14ac:dyDescent="0.25">
      <c r="A7" s="10">
        <v>6</v>
      </c>
      <c r="B7" s="6" t="s">
        <v>15</v>
      </c>
      <c r="C7" s="10">
        <v>2</v>
      </c>
      <c r="D7" s="6" t="s">
        <v>13</v>
      </c>
      <c r="E7" s="11">
        <v>0.05</v>
      </c>
      <c r="F7" s="11">
        <f t="shared" si="0"/>
        <v>0.1</v>
      </c>
      <c r="G7" s="6" t="s">
        <v>12</v>
      </c>
      <c r="H7" s="6" t="s">
        <v>40</v>
      </c>
    </row>
    <row r="8" spans="1:8" s="6" customFormat="1" x14ac:dyDescent="0.25">
      <c r="A8" s="10">
        <v>7</v>
      </c>
      <c r="B8" s="6" t="s">
        <v>16</v>
      </c>
      <c r="C8" s="10">
        <v>2</v>
      </c>
      <c r="D8" s="6" t="s">
        <v>14</v>
      </c>
      <c r="E8" s="11">
        <v>0.05</v>
      </c>
      <c r="F8" s="11">
        <f t="shared" si="0"/>
        <v>0.1</v>
      </c>
      <c r="G8" s="6" t="s">
        <v>12</v>
      </c>
      <c r="H8" s="6" t="s">
        <v>41</v>
      </c>
    </row>
    <row r="9" spans="1:8" s="6" customFormat="1" x14ac:dyDescent="0.25">
      <c r="A9" s="10">
        <v>8</v>
      </c>
      <c r="B9" s="6" t="s">
        <v>42</v>
      </c>
      <c r="C9" s="10">
        <v>20</v>
      </c>
      <c r="D9" s="6" t="s">
        <v>43</v>
      </c>
      <c r="E9" s="11">
        <v>0.02</v>
      </c>
      <c r="F9" s="11">
        <f t="shared" si="0"/>
        <v>0.4</v>
      </c>
      <c r="G9" s="6" t="s">
        <v>12</v>
      </c>
      <c r="H9" s="6" t="s">
        <v>44</v>
      </c>
    </row>
    <row r="10" spans="1:8" s="6" customFormat="1" x14ac:dyDescent="0.25">
      <c r="A10" s="10">
        <v>9</v>
      </c>
      <c r="B10" s="6" t="s">
        <v>21</v>
      </c>
      <c r="C10" s="10">
        <v>5</v>
      </c>
      <c r="D10" s="6" t="s">
        <v>22</v>
      </c>
      <c r="E10" s="11">
        <v>0.25</v>
      </c>
      <c r="F10" s="11">
        <f t="shared" si="0"/>
        <v>1.25</v>
      </c>
      <c r="G10" s="6" t="s">
        <v>12</v>
      </c>
      <c r="H10" s="6" t="s">
        <v>46</v>
      </c>
    </row>
    <row r="11" spans="1:8" s="6" customFormat="1" x14ac:dyDescent="0.25">
      <c r="A11" s="10">
        <v>10</v>
      </c>
      <c r="B11" s="6" t="s">
        <v>27</v>
      </c>
      <c r="C11" s="10">
        <v>5</v>
      </c>
      <c r="D11" s="6" t="s">
        <v>26</v>
      </c>
      <c r="E11" s="11">
        <v>2</v>
      </c>
      <c r="F11" s="11">
        <f t="shared" si="0"/>
        <v>10</v>
      </c>
      <c r="G11" s="6" t="s">
        <v>25</v>
      </c>
      <c r="H11" s="6" t="s">
        <v>68</v>
      </c>
    </row>
    <row r="12" spans="1:8" s="6" customFormat="1" x14ac:dyDescent="0.25">
      <c r="A12" s="10">
        <v>11</v>
      </c>
      <c r="B12" s="6" t="s">
        <v>28</v>
      </c>
      <c r="C12" s="10">
        <v>10</v>
      </c>
      <c r="D12" s="6" t="s">
        <v>29</v>
      </c>
      <c r="E12" s="11">
        <v>0.02</v>
      </c>
      <c r="F12" s="11">
        <f t="shared" si="0"/>
        <v>0.2</v>
      </c>
      <c r="G12" s="6" t="s">
        <v>12</v>
      </c>
      <c r="H12" s="6" t="s">
        <v>38</v>
      </c>
    </row>
    <row r="13" spans="1:8" s="6" customFormat="1" x14ac:dyDescent="0.25">
      <c r="A13" s="10">
        <v>12</v>
      </c>
      <c r="B13" s="6" t="s">
        <v>32</v>
      </c>
      <c r="C13" s="10">
        <v>1</v>
      </c>
      <c r="D13" s="6" t="s">
        <v>30</v>
      </c>
      <c r="E13" s="11">
        <v>2</v>
      </c>
      <c r="F13" s="11">
        <f t="shared" si="0"/>
        <v>2</v>
      </c>
      <c r="G13" s="6" t="s">
        <v>31</v>
      </c>
      <c r="H13" s="6" t="s">
        <v>37</v>
      </c>
    </row>
    <row r="14" spans="1:8" s="6" customFormat="1" x14ac:dyDescent="0.25">
      <c r="A14" s="10">
        <v>13</v>
      </c>
      <c r="B14" s="6" t="s">
        <v>34</v>
      </c>
      <c r="C14" s="10">
        <v>3</v>
      </c>
      <c r="D14" s="6" t="s">
        <v>33</v>
      </c>
      <c r="E14" s="11">
        <v>1.95</v>
      </c>
      <c r="F14" s="11">
        <f t="shared" si="0"/>
        <v>5.85</v>
      </c>
      <c r="G14" s="6" t="s">
        <v>31</v>
      </c>
      <c r="H14" s="6" t="s">
        <v>36</v>
      </c>
    </row>
    <row r="15" spans="1:8" s="6" customFormat="1" ht="16.5" thickBot="1" x14ac:dyDescent="0.3">
      <c r="A15" s="10">
        <v>14</v>
      </c>
      <c r="B15" s="6" t="s">
        <v>57</v>
      </c>
      <c r="C15" s="10">
        <v>5</v>
      </c>
      <c r="D15" s="12" t="s">
        <v>58</v>
      </c>
      <c r="E15" s="11">
        <v>0.4</v>
      </c>
      <c r="F15" s="11">
        <f t="shared" si="0"/>
        <v>2</v>
      </c>
      <c r="G15" s="6" t="s">
        <v>59</v>
      </c>
      <c r="H15" s="6" t="s">
        <v>60</v>
      </c>
    </row>
    <row r="16" spans="1:8" s="6" customFormat="1" ht="16.5" thickTop="1" x14ac:dyDescent="0.25">
      <c r="A16" s="10">
        <v>15</v>
      </c>
      <c r="B16" s="6" t="s">
        <v>54</v>
      </c>
      <c r="C16" s="10">
        <v>5</v>
      </c>
      <c r="D16" s="6" t="s">
        <v>55</v>
      </c>
      <c r="E16" s="11">
        <v>0.01</v>
      </c>
      <c r="F16" s="11">
        <f t="shared" si="0"/>
        <v>0.05</v>
      </c>
      <c r="G16" s="6" t="s">
        <v>12</v>
      </c>
      <c r="H16" s="6" t="s">
        <v>56</v>
      </c>
    </row>
    <row r="17" spans="1:8" s="6" customFormat="1" x14ac:dyDescent="0.25">
      <c r="A17" s="10">
        <v>16</v>
      </c>
      <c r="B17" s="6" t="s">
        <v>51</v>
      </c>
      <c r="C17" s="10">
        <v>5</v>
      </c>
      <c r="D17" s="6" t="s">
        <v>52</v>
      </c>
      <c r="E17" s="11">
        <v>0.02</v>
      </c>
      <c r="F17" s="11">
        <f t="shared" si="0"/>
        <v>0.1</v>
      </c>
      <c r="G17" s="6" t="s">
        <v>12</v>
      </c>
      <c r="H17" s="6" t="s">
        <v>53</v>
      </c>
    </row>
    <row r="18" spans="1:8" s="6" customFormat="1" x14ac:dyDescent="0.25">
      <c r="A18" s="10">
        <v>17</v>
      </c>
      <c r="C18" s="10">
        <v>1</v>
      </c>
      <c r="D18" s="6" t="s">
        <v>63</v>
      </c>
      <c r="E18" s="11">
        <v>17</v>
      </c>
      <c r="F18" s="11">
        <f t="shared" si="0"/>
        <v>17</v>
      </c>
      <c r="G18" s="6" t="s">
        <v>61</v>
      </c>
      <c r="H18" s="6" t="s">
        <v>62</v>
      </c>
    </row>
    <row r="19" spans="1:8" s="6" customFormat="1" x14ac:dyDescent="0.25">
      <c r="A19" s="10">
        <v>18</v>
      </c>
      <c r="C19" s="10">
        <v>1</v>
      </c>
      <c r="D19" s="6" t="s">
        <v>64</v>
      </c>
      <c r="E19" s="11">
        <v>7.4</v>
      </c>
      <c r="F19" s="11">
        <f t="shared" si="0"/>
        <v>7.4</v>
      </c>
      <c r="G19" s="6" t="s">
        <v>61</v>
      </c>
      <c r="H19" s="6" t="s">
        <v>65</v>
      </c>
    </row>
    <row r="20" spans="1:8" ht="18.75" x14ac:dyDescent="0.25">
      <c r="A20" s="4">
        <v>19</v>
      </c>
      <c r="B20" s="8"/>
      <c r="C20" s="4">
        <v>1</v>
      </c>
      <c r="D20" s="1" t="s">
        <v>67</v>
      </c>
      <c r="E20" s="5">
        <v>10.5</v>
      </c>
      <c r="F20" s="11">
        <f t="shared" si="0"/>
        <v>10.5</v>
      </c>
      <c r="G20" s="1" t="s">
        <v>66</v>
      </c>
    </row>
    <row r="21" spans="1:8" x14ac:dyDescent="0.25">
      <c r="B21" s="8"/>
    </row>
    <row r="22" spans="1:8" ht="20.25" x14ac:dyDescent="0.3">
      <c r="D22" s="7"/>
      <c r="E22" s="14" t="s">
        <v>50</v>
      </c>
      <c r="F22" s="13">
        <f>SUM(F2:F20)</f>
        <v>101.94</v>
      </c>
    </row>
    <row r="23" spans="1:8" x14ac:dyDescent="0.25">
      <c r="B23" s="1" t="s">
        <v>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Moxon</dc:creator>
  <cp:lastModifiedBy>Simon Moxon</cp:lastModifiedBy>
  <dcterms:created xsi:type="dcterms:W3CDTF">2018-05-15T11:05:17Z</dcterms:created>
  <dcterms:modified xsi:type="dcterms:W3CDTF">2018-05-15T13:56:39Z</dcterms:modified>
</cp:coreProperties>
</file>